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sun\Desktop\양지연\"/>
    </mc:Choice>
  </mc:AlternateContent>
  <xr:revisionPtr revIDLastSave="0" documentId="8_{FE133571-A5F3-4730-A2A6-523A81A32E52}" xr6:coauthVersionLast="36" xr6:coauthVersionMax="36" xr10:uidLastSave="{00000000-0000-0000-0000-000000000000}"/>
  <bookViews>
    <workbookView xWindow="0" yWindow="0" windowWidth="28800" windowHeight="11070" xr2:uid="{633B7A72-DD92-450B-903B-532A2978B54F}"/>
  </bookViews>
  <sheets>
    <sheet name="종합" sheetId="1" r:id="rId1"/>
    <sheet name="강사" sheetId="6" r:id="rId2"/>
    <sheet name="겸임교수" sheetId="7" r:id="rId3"/>
    <sheet name="초빙객원교수" sheetId="8" r:id="rId4"/>
  </sheets>
  <definedNames>
    <definedName name="_xlnm._FilterDatabase" localSheetId="1" hidden="1">강사!$A$2:$I$18</definedName>
    <definedName name="_xlnm._FilterDatabase" localSheetId="2" hidden="1">겸임교수!$A$2:$I$10</definedName>
    <definedName name="_xlnm._FilterDatabase" localSheetId="0" hidden="1">종합!$A$2:$L$39</definedName>
    <definedName name="_xlnm._FilterDatabase" localSheetId="3" hidden="1">초빙객원교수!$A$2:$I$2</definedName>
    <definedName name="_xlnm.Print_Titles" localSheetId="1">강사!$1:$2</definedName>
    <definedName name="_xlnm.Print_Titles" localSheetId="2">겸임교수!$1:$2</definedName>
    <definedName name="_xlnm.Print_Titles" localSheetId="0">종합!$1:$2</definedName>
    <definedName name="_xlnm.Print_Titles" localSheetId="3">초빙객원교수!$1:$2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J19" i="1" l="1"/>
  <c r="J38" i="1" l="1"/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6" i="1"/>
  <c r="J37" i="1"/>
  <c r="J39" i="1"/>
  <c r="J3" i="1"/>
</calcChain>
</file>

<file path=xl/sharedStrings.xml><?xml version="1.0" encoding="utf-8"?>
<sst xmlns="http://schemas.openxmlformats.org/spreadsheetml/2006/main" count="419" uniqueCount="121">
  <si>
    <t>대학(원)</t>
    <phoneticPr fontId="1" type="noConversion"/>
  </si>
  <si>
    <t>채용분야</t>
    <phoneticPr fontId="1" type="noConversion"/>
  </si>
  <si>
    <t>학부(과)</t>
    <phoneticPr fontId="1" type="noConversion"/>
  </si>
  <si>
    <t>강사</t>
    <phoneticPr fontId="1" type="noConversion"/>
  </si>
  <si>
    <t>겸임교수</t>
    <phoneticPr fontId="1" type="noConversion"/>
  </si>
  <si>
    <t>초빙객원교수</t>
    <phoneticPr fontId="1" type="noConversion"/>
  </si>
  <si>
    <t>주간 시수</t>
    <phoneticPr fontId="1" type="noConversion"/>
  </si>
  <si>
    <t>No.</t>
    <phoneticPr fontId="1" type="noConversion"/>
  </si>
  <si>
    <t>구분</t>
    <phoneticPr fontId="1" type="noConversion"/>
  </si>
  <si>
    <t>대학</t>
    <phoneticPr fontId="1" type="noConversion"/>
  </si>
  <si>
    <t>비고</t>
    <phoneticPr fontId="1" type="noConversion"/>
  </si>
  <si>
    <t>특별사업기구</t>
    <phoneticPr fontId="1" type="noConversion"/>
  </si>
  <si>
    <t>경상대학</t>
    <phoneticPr fontId="1" type="noConversion"/>
  </si>
  <si>
    <t>글로벌인문대학</t>
    <phoneticPr fontId="1" type="noConversion"/>
  </si>
  <si>
    <t>공과대학</t>
    <phoneticPr fontId="1" type="noConversion"/>
  </si>
  <si>
    <t>대학원</t>
    <phoneticPr fontId="1" type="noConversion"/>
  </si>
  <si>
    <t>총 주간 시수</t>
    <phoneticPr fontId="1" type="noConversion"/>
  </si>
  <si>
    <t>미술대학</t>
    <phoneticPr fontId="1" type="noConversion"/>
  </si>
  <si>
    <t>체육대학</t>
    <phoneticPr fontId="1" type="noConversion"/>
  </si>
  <si>
    <t>면접 / 교육계획서 대체</t>
    <phoneticPr fontId="1" type="noConversion"/>
  </si>
  <si>
    <t>채용인원</t>
    <phoneticPr fontId="1" type="noConversion"/>
  </si>
  <si>
    <t>특별사업기구</t>
    <phoneticPr fontId="1" type="noConversion"/>
  </si>
  <si>
    <t>대학</t>
    <phoneticPr fontId="1" type="noConversion"/>
  </si>
  <si>
    <t>경상대학</t>
    <phoneticPr fontId="1" type="noConversion"/>
  </si>
  <si>
    <t>공과대학</t>
    <phoneticPr fontId="1" type="noConversion"/>
  </si>
  <si>
    <t>대외협력처</t>
    <phoneticPr fontId="1" type="noConversion"/>
  </si>
  <si>
    <t>글로벌인문대학</t>
    <phoneticPr fontId="1" type="noConversion"/>
  </si>
  <si>
    <t>교무처 기초교양교육팀</t>
    <phoneticPr fontId="1" type="noConversion"/>
  </si>
  <si>
    <t>본부</t>
    <phoneticPr fontId="1" type="noConversion"/>
  </si>
  <si>
    <t>대학원</t>
    <phoneticPr fontId="1" type="noConversion"/>
  </si>
  <si>
    <t>미래인재융합대학원</t>
    <phoneticPr fontId="1" type="noConversion"/>
  </si>
  <si>
    <t>미술대학</t>
    <phoneticPr fontId="1" type="noConversion"/>
  </si>
  <si>
    <t>교무처 융복합교육팀</t>
    <phoneticPr fontId="1" type="noConversion"/>
  </si>
  <si>
    <r>
      <t>자연과학</t>
    </r>
    <r>
      <rPr>
        <sz val="10"/>
        <color theme="1"/>
        <rFont val="맑은 고딕"/>
        <family val="3"/>
        <charset val="129"/>
      </rPr>
      <t>∙공공보건안전대학</t>
    </r>
    <phoneticPr fontId="1" type="noConversion"/>
  </si>
  <si>
    <t>체육대학</t>
    <phoneticPr fontId="1" type="noConversion"/>
  </si>
  <si>
    <t>대학</t>
    <phoneticPr fontId="1" type="noConversion"/>
  </si>
  <si>
    <t>본부</t>
    <phoneticPr fontId="1" type="noConversion"/>
  </si>
  <si>
    <t>약학대학</t>
    <phoneticPr fontId="1" type="noConversion"/>
  </si>
  <si>
    <t>대학</t>
    <phoneticPr fontId="1" type="noConversion"/>
  </si>
  <si>
    <t>약학대학</t>
    <phoneticPr fontId="1" type="noConversion"/>
  </si>
  <si>
    <t>대학</t>
    <phoneticPr fontId="1" type="noConversion"/>
  </si>
  <si>
    <t>미래사회융합대학</t>
    <phoneticPr fontId="1" type="noConversion"/>
  </si>
  <si>
    <t>미래융합학부(건강여가복지전공)</t>
    <phoneticPr fontId="1" type="noConversion"/>
  </si>
  <si>
    <t>2026학년도 2학기 "비전임교원" 채용분야(2차) 상세 현황</t>
    <phoneticPr fontId="1" type="noConversion"/>
  </si>
  <si>
    <t>기후위기대응융합인재양성사업단</t>
    <phoneticPr fontId="1" type="noConversion"/>
  </si>
  <si>
    <t>본부</t>
    <phoneticPr fontId="1" type="noConversion"/>
  </si>
  <si>
    <t>자유전공학부</t>
    <phoneticPr fontId="1" type="noConversion"/>
  </si>
  <si>
    <t>교직(상업교과교재연구및지도법)</t>
    <phoneticPr fontId="1" type="noConversion"/>
  </si>
  <si>
    <t>재무(대학생을위한실용금융)</t>
    <phoneticPr fontId="1" type="noConversion"/>
  </si>
  <si>
    <t>재무(경영경제의이해)</t>
    <phoneticPr fontId="1" type="noConversion"/>
  </si>
  <si>
    <t>교육계획서 대체</t>
    <phoneticPr fontId="1" type="noConversion"/>
  </si>
  <si>
    <t>건축공학과</t>
    <phoneticPr fontId="1" type="noConversion"/>
  </si>
  <si>
    <t>건축재료및실험</t>
    <phoneticPr fontId="1" type="noConversion"/>
  </si>
  <si>
    <t>수치해석</t>
    <phoneticPr fontId="1" type="noConversion"/>
  </si>
  <si>
    <t>건축학과(5년제)</t>
    <phoneticPr fontId="1" type="noConversion"/>
  </si>
  <si>
    <t>건축설계4</t>
    <phoneticPr fontId="1" type="noConversion"/>
  </si>
  <si>
    <t>국어국문학부(국어국문학전공)</t>
    <phoneticPr fontId="1" type="noConversion"/>
  </si>
  <si>
    <t>한국어작문과독해2, 한국어시사토론과청취2</t>
    <phoneticPr fontId="1" type="noConversion"/>
  </si>
  <si>
    <t>국어국문학부(한국어교육전공)</t>
    <phoneticPr fontId="1" type="noConversion"/>
  </si>
  <si>
    <t>사회언어학</t>
    <phoneticPr fontId="1" type="noConversion"/>
  </si>
  <si>
    <t>아시아언어문화학부(중국어문화학전공)</t>
    <phoneticPr fontId="1" type="noConversion"/>
  </si>
  <si>
    <t>삼국지인간학</t>
    <phoneticPr fontId="1" type="noConversion"/>
  </si>
  <si>
    <t>독어학개론, 중급독일어실습2</t>
    <phoneticPr fontId="1" type="noConversion"/>
  </si>
  <si>
    <t>글로벌학부</t>
    <phoneticPr fontId="1" type="noConversion"/>
  </si>
  <si>
    <t>글로벌학부 한국어교과목</t>
    <phoneticPr fontId="1" type="noConversion"/>
  </si>
  <si>
    <t>글로벌학부 k헬스케어 트랙교과목</t>
    <phoneticPr fontId="1" type="noConversion"/>
  </si>
  <si>
    <t>프로그램개발과평가</t>
    <phoneticPr fontId="1" type="noConversion"/>
  </si>
  <si>
    <t>건강증진이론과실제</t>
    <phoneticPr fontId="1" type="noConversion"/>
  </si>
  <si>
    <t>미래융합학부(부동산비즈니스전공)</t>
    <phoneticPr fontId="1" type="noConversion"/>
  </si>
  <si>
    <t>필수사항: 예비 유학생을 위한 프리스쿨(Pre-school)교과목 개발 및 온라인 강의 제작 가능자</t>
    <phoneticPr fontId="1" type="noConversion"/>
  </si>
  <si>
    <r>
      <t>부동산풍수지리</t>
    </r>
    <r>
      <rPr>
        <sz val="10"/>
        <color theme="1"/>
        <rFont val="맑은 고딕"/>
        <family val="3"/>
        <charset val="129"/>
      </rPr>
      <t>Ⅱ</t>
    </r>
    <phoneticPr fontId="1" type="noConversion"/>
  </si>
  <si>
    <t>라이프스타일디자인학부(실내디자인전공)</t>
    <phoneticPr fontId="1" type="noConversion"/>
  </si>
  <si>
    <t>주택설계, 실내건축설계표현</t>
    <phoneticPr fontId="1" type="noConversion"/>
  </si>
  <si>
    <t>대중예술과 비평 01,02</t>
    <phoneticPr fontId="1" type="noConversion"/>
  </si>
  <si>
    <t>시각디자인학과</t>
    <phoneticPr fontId="1" type="noConversion"/>
  </si>
  <si>
    <t xml:space="preserve"> UX/UI디자인2</t>
  </si>
  <si>
    <t>비주얼커뮤니케이션4</t>
    <phoneticPr fontId="1" type="noConversion"/>
  </si>
  <si>
    <t>약학과</t>
    <phoneticPr fontId="1" type="noConversion"/>
  </si>
  <si>
    <t>약물학2</t>
    <phoneticPr fontId="1" type="noConversion"/>
  </si>
  <si>
    <t>약과건강</t>
    <phoneticPr fontId="1" type="noConversion"/>
  </si>
  <si>
    <t>컴퓨터통계학과</t>
    <phoneticPr fontId="1" type="noConversion"/>
  </si>
  <si>
    <t>확률과통계, 통계분석의이해, 빅데이터의세계</t>
    <phoneticPr fontId="1" type="noConversion"/>
  </si>
  <si>
    <t>스포츠산업학과</t>
    <phoneticPr fontId="1" type="noConversion"/>
  </si>
  <si>
    <t>전공실기2</t>
    <phoneticPr fontId="1" type="noConversion"/>
  </si>
  <si>
    <t>전공실기6</t>
    <phoneticPr fontId="1" type="noConversion"/>
  </si>
  <si>
    <t>스포츠영상콘텐츠제작</t>
    <phoneticPr fontId="1" type="noConversion"/>
  </si>
  <si>
    <t>체육학과</t>
    <phoneticPr fontId="1" type="noConversion"/>
  </si>
  <si>
    <t>운동역학, 레저스포츠이해와응용(도전형)</t>
    <phoneticPr fontId="1" type="noConversion"/>
  </si>
  <si>
    <t>팀티칭</t>
    <phoneticPr fontId="1" type="noConversion"/>
  </si>
  <si>
    <t>글로벌바이오융합학과</t>
    <phoneticPr fontId="1" type="noConversion"/>
  </si>
  <si>
    <t>해양바이오(해양바이오특론)</t>
    <phoneticPr fontId="1" type="noConversion"/>
  </si>
  <si>
    <t>상담심리학과</t>
    <phoneticPr fontId="1" type="noConversion"/>
  </si>
  <si>
    <t>임상현장실습1</t>
    <phoneticPr fontId="1" type="noConversion"/>
  </si>
  <si>
    <t>식품영양학과(임상영양전공)</t>
    <phoneticPr fontId="1" type="noConversion"/>
  </si>
  <si>
    <r>
      <t>임상영양치료</t>
    </r>
    <r>
      <rPr>
        <sz val="10"/>
        <color theme="1"/>
        <rFont val="맑은 고딕"/>
        <family val="3"/>
        <charset val="129"/>
      </rPr>
      <t>Ⅱ</t>
    </r>
    <phoneticPr fontId="1" type="noConversion"/>
  </si>
  <si>
    <t>컴퓨터공학과</t>
    <phoneticPr fontId="1" type="noConversion"/>
  </si>
  <si>
    <t>AX기술창업MD</t>
    <phoneticPr fontId="1" type="noConversion"/>
  </si>
  <si>
    <t>미용향장학과</t>
    <phoneticPr fontId="1" type="noConversion"/>
  </si>
  <si>
    <t>피부노화관리</t>
    <phoneticPr fontId="1" type="noConversion"/>
  </si>
  <si>
    <t>매체와의사소통, 열린사고와표현, 말하기와실용글쓰기</t>
    <phoneticPr fontId="1" type="noConversion"/>
  </si>
  <si>
    <t>융복합교육팀</t>
    <phoneticPr fontId="1" type="noConversion"/>
  </si>
  <si>
    <t>스마트AI부동산융합전공(부동산데이터시각화)</t>
    <phoneticPr fontId="1" type="noConversion"/>
  </si>
  <si>
    <t>기후위기와 사회변동</t>
    <phoneticPr fontId="1" type="noConversion"/>
  </si>
  <si>
    <t>2026학년도 2학기 "강사" 채용분야(2차) 상세 현황</t>
    <phoneticPr fontId="1" type="noConversion"/>
  </si>
  <si>
    <t>2026학년도 2학기 "겸임교수" 채용분야(2차) 상세 현황</t>
    <phoneticPr fontId="1" type="noConversion"/>
  </si>
  <si>
    <t>2026학년도 2학기 "초빙객원교수" 채용분야(2차) 상세 현황</t>
    <phoneticPr fontId="1" type="noConversion"/>
  </si>
  <si>
    <t>경영학부</t>
    <phoneticPr fontId="1" type="noConversion"/>
  </si>
  <si>
    <t>문화콘텐츠학부(시각문화큐레이터전공)</t>
    <phoneticPr fontId="1" type="noConversion"/>
  </si>
  <si>
    <t>유럽언어문화학부(독일어문화학전공)</t>
    <phoneticPr fontId="1" type="noConversion"/>
  </si>
  <si>
    <t>SW중심사업단</t>
    <phoneticPr fontId="1" type="noConversion"/>
  </si>
  <si>
    <r>
      <t>정보(SW</t>
    </r>
    <r>
      <rPr>
        <sz val="10"/>
        <color theme="1"/>
        <rFont val="맑은 고딕"/>
        <family val="3"/>
        <charset val="129"/>
      </rPr>
      <t>∙AI)분야</t>
    </r>
    <phoneticPr fontId="1" type="noConversion"/>
  </si>
  <si>
    <t>면접: 2026.08.20.(목) 15:00/ IT융합대학 기업협업센터</t>
    <phoneticPr fontId="1" type="noConversion"/>
  </si>
  <si>
    <t>만화애니메이션학과</t>
    <phoneticPr fontId="1" type="noConversion"/>
  </si>
  <si>
    <t>AI&amp;IP캡스톤디자인1, AI&amp;IP캡스톤디자인2, 컴퓨터그래픽스 활용</t>
    <phoneticPr fontId="1" type="noConversion"/>
  </si>
  <si>
    <t>대학원</t>
    <phoneticPr fontId="1" type="noConversion"/>
  </si>
  <si>
    <t>사회복지학과</t>
    <phoneticPr fontId="1" type="noConversion"/>
  </si>
  <si>
    <t>한국사회의다문화현상이해, 이민법제론</t>
    <phoneticPr fontId="1" type="noConversion"/>
  </si>
  <si>
    <t>팀티칭</t>
    <phoneticPr fontId="1" type="noConversion"/>
  </si>
  <si>
    <t>대학</t>
    <phoneticPr fontId="1" type="noConversion"/>
  </si>
  <si>
    <t>약학과</t>
    <phoneticPr fontId="1" type="noConversion"/>
  </si>
  <si>
    <t>약과 건강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</si>
</sst>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22"/>
      <color theme="1"/>
      <name val="HY견고딕"/>
      <family val="1"/>
      <charset val="129"/>
    </font>
    <font>
      <b/>
      <sz val="10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2408-AFC9-45A4-A0C0-04DCE5B10086}">
  <sheetPr>
    <pageSetUpPr fitToPage="1"/>
  </sheetPr>
  <dimension ref="A1:L39"/>
  <sheetViews>
    <sheetView tabSelected="1" zoomScaleNormal="100" workbookViewId="0">
      <pane xSplit="1" ySplit="2" topLeftCell="C3" activePane="bottomRight" state="frozen"/>
      <selection sqref="A1:L1"/>
      <selection pane="topRight" sqref="A1:L1"/>
      <selection pane="bottomLeft" sqref="A1:L1"/>
      <selection pane="bottomRight" activeCell="E14" sqref="E14"/>
    </sheetView>
  </sheetViews>
  <sheetFormatPr defaultRowHeight="13.5" x14ac:dyDescent="0.3"/>
  <cols>
    <col min="1" max="1" width="5.5" style="2" customWidth="1"/>
    <col min="2" max="2" width="11.375" style="2" bestFit="1" customWidth="1"/>
    <col min="3" max="3" width="27.625" style="2" bestFit="1" customWidth="1"/>
    <col min="4" max="4" width="27.75" style="11" customWidth="1"/>
    <col min="5" max="5" width="53" style="2" bestFit="1" customWidth="1"/>
    <col min="6" max="6" width="12.625" style="2" bestFit="1" customWidth="1"/>
    <col min="7" max="7" width="11.125" style="2" customWidth="1"/>
    <col min="8" max="8" width="12" style="2" bestFit="1" customWidth="1"/>
    <col min="9" max="10" width="13.375" style="2" customWidth="1"/>
    <col min="11" max="11" width="29.75" style="2" customWidth="1"/>
    <col min="12" max="12" width="21.75" style="2" customWidth="1"/>
    <col min="13" max="16384" width="9" style="1"/>
  </cols>
  <sheetData>
    <row r="1" spans="1:12" ht="27.75" thickBot="1" x14ac:dyDescent="0.35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5" customFormat="1" ht="34.5" customHeight="1" x14ac:dyDescent="0.3">
      <c r="A2" s="12" t="s">
        <v>7</v>
      </c>
      <c r="B2" s="13" t="s">
        <v>8</v>
      </c>
      <c r="C2" s="13" t="s">
        <v>0</v>
      </c>
      <c r="D2" s="14" t="s">
        <v>2</v>
      </c>
      <c r="E2" s="13" t="s">
        <v>1</v>
      </c>
      <c r="F2" s="13" t="s">
        <v>6</v>
      </c>
      <c r="G2" s="13" t="s">
        <v>3</v>
      </c>
      <c r="H2" s="13" t="s">
        <v>4</v>
      </c>
      <c r="I2" s="13" t="s">
        <v>5</v>
      </c>
      <c r="J2" s="15" t="s">
        <v>16</v>
      </c>
      <c r="K2" s="13" t="s">
        <v>19</v>
      </c>
      <c r="L2" s="16" t="s">
        <v>10</v>
      </c>
    </row>
    <row r="3" spans="1:12" ht="35.1" customHeight="1" x14ac:dyDescent="0.3">
      <c r="A3" s="17">
        <v>1</v>
      </c>
      <c r="B3" s="3" t="s">
        <v>22</v>
      </c>
      <c r="C3" s="3" t="s">
        <v>23</v>
      </c>
      <c r="D3" s="9" t="s">
        <v>106</v>
      </c>
      <c r="E3" s="3" t="s">
        <v>47</v>
      </c>
      <c r="F3" s="3">
        <v>3</v>
      </c>
      <c r="G3" s="3"/>
      <c r="H3" s="3">
        <v>1</v>
      </c>
      <c r="I3" s="3"/>
      <c r="J3" s="7">
        <f>$F3*$G3+$F3*$H3+$F3*$I3</f>
        <v>3</v>
      </c>
      <c r="K3" s="8" t="s">
        <v>50</v>
      </c>
      <c r="L3" s="18"/>
    </row>
    <row r="4" spans="1:12" ht="35.1" customHeight="1" x14ac:dyDescent="0.3">
      <c r="A4" s="17">
        <v>2</v>
      </c>
      <c r="B4" s="3" t="s">
        <v>22</v>
      </c>
      <c r="C4" s="3" t="s">
        <v>23</v>
      </c>
      <c r="D4" s="9" t="s">
        <v>106</v>
      </c>
      <c r="E4" s="3" t="s">
        <v>48</v>
      </c>
      <c r="F4" s="3">
        <v>2</v>
      </c>
      <c r="G4" s="3"/>
      <c r="H4" s="3">
        <v>1</v>
      </c>
      <c r="I4" s="3"/>
      <c r="J4" s="7">
        <f t="shared" ref="J4:J39" si="0">$F4*$G4+$F4*$H4+$F4*$I4</f>
        <v>2</v>
      </c>
      <c r="K4" s="8" t="s">
        <v>50</v>
      </c>
      <c r="L4" s="18"/>
    </row>
    <row r="5" spans="1:12" ht="35.1" customHeight="1" x14ac:dyDescent="0.3">
      <c r="A5" s="17">
        <v>3</v>
      </c>
      <c r="B5" s="3" t="s">
        <v>22</v>
      </c>
      <c r="C5" s="3" t="s">
        <v>23</v>
      </c>
      <c r="D5" s="9" t="s">
        <v>106</v>
      </c>
      <c r="E5" s="3" t="s">
        <v>49</v>
      </c>
      <c r="F5" s="3">
        <v>3</v>
      </c>
      <c r="G5" s="3"/>
      <c r="H5" s="3"/>
      <c r="I5" s="3">
        <v>1</v>
      </c>
      <c r="J5" s="7">
        <f t="shared" si="0"/>
        <v>3</v>
      </c>
      <c r="K5" s="8" t="s">
        <v>50</v>
      </c>
      <c r="L5" s="18"/>
    </row>
    <row r="6" spans="1:12" ht="35.1" customHeight="1" x14ac:dyDescent="0.3">
      <c r="A6" s="17">
        <v>4</v>
      </c>
      <c r="B6" s="3" t="s">
        <v>22</v>
      </c>
      <c r="C6" s="3" t="s">
        <v>24</v>
      </c>
      <c r="D6" s="9" t="s">
        <v>51</v>
      </c>
      <c r="E6" s="6" t="s">
        <v>52</v>
      </c>
      <c r="F6" s="3">
        <v>4</v>
      </c>
      <c r="G6" s="3">
        <v>1</v>
      </c>
      <c r="H6" s="3"/>
      <c r="I6" s="3"/>
      <c r="J6" s="7">
        <f t="shared" si="0"/>
        <v>4</v>
      </c>
      <c r="K6" s="8" t="s">
        <v>50</v>
      </c>
      <c r="L6" s="18"/>
    </row>
    <row r="7" spans="1:12" ht="35.1" customHeight="1" x14ac:dyDescent="0.3">
      <c r="A7" s="17">
        <v>5</v>
      </c>
      <c r="B7" s="3" t="s">
        <v>22</v>
      </c>
      <c r="C7" s="3" t="s">
        <v>24</v>
      </c>
      <c r="D7" s="9" t="s">
        <v>51</v>
      </c>
      <c r="E7" s="6" t="s">
        <v>53</v>
      </c>
      <c r="F7" s="3">
        <v>3</v>
      </c>
      <c r="G7" s="3">
        <v>1</v>
      </c>
      <c r="H7" s="3"/>
      <c r="I7" s="3"/>
      <c r="J7" s="7">
        <f t="shared" si="0"/>
        <v>3</v>
      </c>
      <c r="K7" s="8" t="s">
        <v>50</v>
      </c>
      <c r="L7" s="18"/>
    </row>
    <row r="8" spans="1:12" ht="35.1" customHeight="1" x14ac:dyDescent="0.3">
      <c r="A8" s="17">
        <v>6</v>
      </c>
      <c r="B8" s="3" t="s">
        <v>22</v>
      </c>
      <c r="C8" s="3" t="s">
        <v>24</v>
      </c>
      <c r="D8" s="9" t="s">
        <v>54</v>
      </c>
      <c r="E8" s="6" t="s">
        <v>55</v>
      </c>
      <c r="F8" s="3">
        <v>9</v>
      </c>
      <c r="G8" s="3"/>
      <c r="H8" s="3"/>
      <c r="I8" s="3">
        <v>1</v>
      </c>
      <c r="J8" s="7">
        <f t="shared" si="0"/>
        <v>9</v>
      </c>
      <c r="K8" s="8" t="s">
        <v>50</v>
      </c>
      <c r="L8" s="18"/>
    </row>
    <row r="9" spans="1:12" ht="35.1" customHeight="1" x14ac:dyDescent="0.3">
      <c r="A9" s="17">
        <v>7</v>
      </c>
      <c r="B9" s="3" t="s">
        <v>22</v>
      </c>
      <c r="C9" s="3" t="s">
        <v>26</v>
      </c>
      <c r="D9" s="9" t="s">
        <v>56</v>
      </c>
      <c r="E9" s="3" t="s">
        <v>57</v>
      </c>
      <c r="F9" s="3">
        <v>6</v>
      </c>
      <c r="G9" s="3">
        <v>1</v>
      </c>
      <c r="H9" s="3"/>
      <c r="I9" s="3"/>
      <c r="J9" s="7">
        <f t="shared" si="0"/>
        <v>6</v>
      </c>
      <c r="K9" s="8" t="s">
        <v>50</v>
      </c>
      <c r="L9" s="18"/>
    </row>
    <row r="10" spans="1:12" ht="35.1" customHeight="1" x14ac:dyDescent="0.3">
      <c r="A10" s="17">
        <v>8</v>
      </c>
      <c r="B10" s="3" t="s">
        <v>22</v>
      </c>
      <c r="C10" s="3" t="s">
        <v>26</v>
      </c>
      <c r="D10" s="9" t="s">
        <v>58</v>
      </c>
      <c r="E10" s="3" t="s">
        <v>59</v>
      </c>
      <c r="F10" s="3">
        <v>3</v>
      </c>
      <c r="G10" s="3">
        <v>1</v>
      </c>
      <c r="H10" s="3"/>
      <c r="I10" s="3"/>
      <c r="J10" s="7">
        <f t="shared" si="0"/>
        <v>3</v>
      </c>
      <c r="K10" s="8" t="s">
        <v>50</v>
      </c>
      <c r="L10" s="18"/>
    </row>
    <row r="11" spans="1:12" ht="35.1" customHeight="1" x14ac:dyDescent="0.3">
      <c r="A11" s="17">
        <v>9</v>
      </c>
      <c r="B11" s="3" t="s">
        <v>22</v>
      </c>
      <c r="C11" s="3" t="s">
        <v>26</v>
      </c>
      <c r="D11" s="9" t="s">
        <v>60</v>
      </c>
      <c r="E11" s="3" t="s">
        <v>61</v>
      </c>
      <c r="F11" s="3">
        <v>3</v>
      </c>
      <c r="G11" s="3">
        <v>1</v>
      </c>
      <c r="H11" s="3"/>
      <c r="I11" s="3"/>
      <c r="J11" s="7">
        <f t="shared" si="0"/>
        <v>3</v>
      </c>
      <c r="K11" s="8" t="s">
        <v>50</v>
      </c>
      <c r="L11" s="18"/>
    </row>
    <row r="12" spans="1:12" ht="35.1" customHeight="1" x14ac:dyDescent="0.3">
      <c r="A12" s="17">
        <v>10</v>
      </c>
      <c r="B12" s="3" t="s">
        <v>22</v>
      </c>
      <c r="C12" s="3" t="s">
        <v>26</v>
      </c>
      <c r="D12" s="9" t="s">
        <v>108</v>
      </c>
      <c r="E12" s="6" t="s">
        <v>62</v>
      </c>
      <c r="F12" s="3">
        <v>6</v>
      </c>
      <c r="G12" s="3"/>
      <c r="H12" s="3"/>
      <c r="I12" s="3">
        <v>1</v>
      </c>
      <c r="J12" s="7">
        <f t="shared" si="0"/>
        <v>6</v>
      </c>
      <c r="K12" s="8" t="s">
        <v>50</v>
      </c>
      <c r="L12" s="18"/>
    </row>
    <row r="13" spans="1:12" s="4" customFormat="1" ht="56.25" customHeight="1" x14ac:dyDescent="0.3">
      <c r="A13" s="17">
        <v>11</v>
      </c>
      <c r="B13" s="3" t="s">
        <v>9</v>
      </c>
      <c r="C13" s="3" t="s">
        <v>25</v>
      </c>
      <c r="D13" s="10" t="s">
        <v>63</v>
      </c>
      <c r="E13" s="6" t="s">
        <v>64</v>
      </c>
      <c r="F13" s="3">
        <v>9</v>
      </c>
      <c r="G13" s="23"/>
      <c r="H13" s="23"/>
      <c r="I13" s="3">
        <v>3</v>
      </c>
      <c r="J13" s="7">
        <f t="shared" si="0"/>
        <v>27</v>
      </c>
      <c r="K13" s="8" t="s">
        <v>50</v>
      </c>
      <c r="L13" s="22" t="s">
        <v>69</v>
      </c>
    </row>
    <row r="14" spans="1:12" ht="57" customHeight="1" x14ac:dyDescent="0.3">
      <c r="A14" s="17">
        <v>12</v>
      </c>
      <c r="B14" s="3" t="s">
        <v>9</v>
      </c>
      <c r="C14" s="3" t="s">
        <v>25</v>
      </c>
      <c r="D14" s="10" t="s">
        <v>63</v>
      </c>
      <c r="E14" s="6" t="s">
        <v>65</v>
      </c>
      <c r="F14" s="3">
        <v>5</v>
      </c>
      <c r="G14" s="3"/>
      <c r="H14" s="3"/>
      <c r="I14" s="3">
        <v>1</v>
      </c>
      <c r="J14" s="7">
        <f t="shared" si="0"/>
        <v>5</v>
      </c>
      <c r="K14" s="8" t="s">
        <v>50</v>
      </c>
      <c r="L14" s="22" t="s">
        <v>69</v>
      </c>
    </row>
    <row r="15" spans="1:12" ht="35.1" customHeight="1" x14ac:dyDescent="0.3">
      <c r="A15" s="17">
        <v>13</v>
      </c>
      <c r="B15" s="3" t="s">
        <v>40</v>
      </c>
      <c r="C15" s="3" t="s">
        <v>41</v>
      </c>
      <c r="D15" s="10" t="s">
        <v>42</v>
      </c>
      <c r="E15" s="6" t="s">
        <v>66</v>
      </c>
      <c r="F15" s="3">
        <v>3</v>
      </c>
      <c r="G15" s="3">
        <v>1</v>
      </c>
      <c r="H15" s="3"/>
      <c r="I15" s="3"/>
      <c r="J15" s="7">
        <f t="shared" si="0"/>
        <v>3</v>
      </c>
      <c r="K15" s="8" t="s">
        <v>50</v>
      </c>
      <c r="L15" s="20"/>
    </row>
    <row r="16" spans="1:12" ht="35.1" customHeight="1" x14ac:dyDescent="0.3">
      <c r="A16" s="17">
        <v>14</v>
      </c>
      <c r="B16" s="3" t="s">
        <v>40</v>
      </c>
      <c r="C16" s="3" t="s">
        <v>41</v>
      </c>
      <c r="D16" s="10" t="s">
        <v>42</v>
      </c>
      <c r="E16" s="6" t="s">
        <v>67</v>
      </c>
      <c r="F16" s="3">
        <v>3</v>
      </c>
      <c r="G16" s="3">
        <v>1</v>
      </c>
      <c r="H16" s="3"/>
      <c r="I16" s="3"/>
      <c r="J16" s="7">
        <f t="shared" si="0"/>
        <v>3</v>
      </c>
      <c r="K16" s="8" t="s">
        <v>50</v>
      </c>
      <c r="L16" s="20"/>
    </row>
    <row r="17" spans="1:12" ht="35.1" customHeight="1" x14ac:dyDescent="0.3">
      <c r="A17" s="17">
        <v>15</v>
      </c>
      <c r="B17" s="3" t="s">
        <v>40</v>
      </c>
      <c r="C17" s="3" t="s">
        <v>41</v>
      </c>
      <c r="D17" s="10" t="s">
        <v>68</v>
      </c>
      <c r="E17" s="6" t="s">
        <v>70</v>
      </c>
      <c r="F17" s="3">
        <v>3</v>
      </c>
      <c r="G17" s="3"/>
      <c r="H17" s="3">
        <v>1</v>
      </c>
      <c r="I17" s="3"/>
      <c r="J17" s="7">
        <f t="shared" si="0"/>
        <v>3</v>
      </c>
      <c r="K17" s="8" t="s">
        <v>50</v>
      </c>
      <c r="L17" s="20"/>
    </row>
    <row r="18" spans="1:12" ht="35.1" customHeight="1" x14ac:dyDescent="0.3">
      <c r="A18" s="17">
        <v>16</v>
      </c>
      <c r="B18" s="3" t="s">
        <v>22</v>
      </c>
      <c r="C18" s="3" t="s">
        <v>31</v>
      </c>
      <c r="D18" s="9" t="s">
        <v>71</v>
      </c>
      <c r="E18" s="3" t="s">
        <v>72</v>
      </c>
      <c r="F18" s="3">
        <v>5</v>
      </c>
      <c r="G18" s="3"/>
      <c r="H18" s="3">
        <v>1</v>
      </c>
      <c r="I18" s="3"/>
      <c r="J18" s="7">
        <f t="shared" si="0"/>
        <v>5</v>
      </c>
      <c r="K18" s="8" t="s">
        <v>50</v>
      </c>
      <c r="L18" s="18"/>
    </row>
    <row r="19" spans="1:12" ht="35.1" customHeight="1" x14ac:dyDescent="0.3">
      <c r="A19" s="17">
        <v>17</v>
      </c>
      <c r="B19" s="3" t="s">
        <v>9</v>
      </c>
      <c r="C19" s="3" t="s">
        <v>17</v>
      </c>
      <c r="D19" s="9" t="s">
        <v>112</v>
      </c>
      <c r="E19" s="3" t="s">
        <v>113</v>
      </c>
      <c r="F19" s="3">
        <v>5.5</v>
      </c>
      <c r="G19" s="3"/>
      <c r="H19" s="3"/>
      <c r="I19" s="3">
        <v>1</v>
      </c>
      <c r="J19" s="7">
        <f t="shared" si="0"/>
        <v>5.5</v>
      </c>
      <c r="K19" s="8" t="s">
        <v>50</v>
      </c>
      <c r="L19" s="18" t="s">
        <v>88</v>
      </c>
    </row>
    <row r="20" spans="1:12" ht="35.1" customHeight="1" x14ac:dyDescent="0.3">
      <c r="A20" s="17">
        <v>18</v>
      </c>
      <c r="B20" s="3" t="s">
        <v>22</v>
      </c>
      <c r="C20" s="3" t="s">
        <v>31</v>
      </c>
      <c r="D20" s="9" t="s">
        <v>107</v>
      </c>
      <c r="E20" s="3" t="s">
        <v>73</v>
      </c>
      <c r="F20" s="3">
        <v>2</v>
      </c>
      <c r="G20" s="3">
        <v>1</v>
      </c>
      <c r="H20" s="3"/>
      <c r="I20" s="3"/>
      <c r="J20" s="7">
        <f t="shared" si="0"/>
        <v>2</v>
      </c>
      <c r="K20" s="8" t="s">
        <v>50</v>
      </c>
      <c r="L20" s="18"/>
    </row>
    <row r="21" spans="1:12" ht="35.1" customHeight="1" x14ac:dyDescent="0.3">
      <c r="A21" s="17">
        <v>19</v>
      </c>
      <c r="B21" s="3" t="s">
        <v>22</v>
      </c>
      <c r="C21" s="3" t="s">
        <v>31</v>
      </c>
      <c r="D21" s="9" t="s">
        <v>74</v>
      </c>
      <c r="E21" s="3" t="s">
        <v>76</v>
      </c>
      <c r="F21" s="3">
        <v>6</v>
      </c>
      <c r="G21" s="3"/>
      <c r="H21" s="3">
        <v>1</v>
      </c>
      <c r="I21" s="3"/>
      <c r="J21" s="7">
        <f t="shared" si="0"/>
        <v>6</v>
      </c>
      <c r="K21" s="8" t="s">
        <v>50</v>
      </c>
      <c r="L21" s="18"/>
    </row>
    <row r="22" spans="1:12" ht="35.1" customHeight="1" x14ac:dyDescent="0.3">
      <c r="A22" s="17">
        <v>20</v>
      </c>
      <c r="B22" s="3" t="s">
        <v>22</v>
      </c>
      <c r="C22" s="3" t="s">
        <v>31</v>
      </c>
      <c r="D22" s="9" t="s">
        <v>74</v>
      </c>
      <c r="E22" s="3" t="s">
        <v>75</v>
      </c>
      <c r="F22" s="3">
        <v>6</v>
      </c>
      <c r="G22" s="3"/>
      <c r="H22" s="3">
        <v>1</v>
      </c>
      <c r="I22" s="3"/>
      <c r="J22" s="7">
        <f t="shared" si="0"/>
        <v>6</v>
      </c>
      <c r="K22" s="8" t="s">
        <v>50</v>
      </c>
      <c r="L22" s="18"/>
    </row>
    <row r="23" spans="1:12" ht="35.1" customHeight="1" x14ac:dyDescent="0.3">
      <c r="A23" s="17">
        <v>21</v>
      </c>
      <c r="B23" s="3" t="s">
        <v>38</v>
      </c>
      <c r="C23" s="3" t="s">
        <v>39</v>
      </c>
      <c r="D23" s="9" t="s">
        <v>77</v>
      </c>
      <c r="E23" s="3" t="s">
        <v>78</v>
      </c>
      <c r="F23" s="6">
        <v>3</v>
      </c>
      <c r="G23" s="3">
        <v>2</v>
      </c>
      <c r="H23" s="3"/>
      <c r="I23" s="3"/>
      <c r="J23" s="7">
        <f t="shared" si="0"/>
        <v>6</v>
      </c>
      <c r="K23" s="8" t="s">
        <v>50</v>
      </c>
      <c r="L23" s="18" t="s">
        <v>88</v>
      </c>
    </row>
    <row r="24" spans="1:12" ht="35.1" customHeight="1" x14ac:dyDescent="0.3">
      <c r="A24" s="17">
        <v>22</v>
      </c>
      <c r="B24" s="3" t="s">
        <v>38</v>
      </c>
      <c r="C24" s="3" t="s">
        <v>39</v>
      </c>
      <c r="D24" s="9" t="s">
        <v>77</v>
      </c>
      <c r="E24" s="3" t="s">
        <v>79</v>
      </c>
      <c r="F24" s="6">
        <v>2</v>
      </c>
      <c r="G24" s="3">
        <v>1</v>
      </c>
      <c r="H24" s="3"/>
      <c r="I24" s="3"/>
      <c r="J24" s="7">
        <f t="shared" si="0"/>
        <v>2</v>
      </c>
      <c r="K24" s="8" t="s">
        <v>50</v>
      </c>
      <c r="L24" s="18"/>
    </row>
    <row r="25" spans="1:12" ht="35.1" customHeight="1" x14ac:dyDescent="0.3">
      <c r="A25" s="17">
        <v>23</v>
      </c>
      <c r="B25" s="3" t="s">
        <v>35</v>
      </c>
      <c r="C25" s="3" t="s">
        <v>33</v>
      </c>
      <c r="D25" s="10" t="s">
        <v>80</v>
      </c>
      <c r="E25" s="6" t="s">
        <v>81</v>
      </c>
      <c r="F25" s="3">
        <v>6</v>
      </c>
      <c r="G25" s="3"/>
      <c r="H25" s="3"/>
      <c r="I25" s="3">
        <v>1</v>
      </c>
      <c r="J25" s="7">
        <f t="shared" si="0"/>
        <v>6</v>
      </c>
      <c r="K25" s="8" t="s">
        <v>50</v>
      </c>
      <c r="L25" s="19"/>
    </row>
    <row r="26" spans="1:12" ht="35.1" customHeight="1" x14ac:dyDescent="0.3">
      <c r="A26" s="17">
        <v>24</v>
      </c>
      <c r="B26" s="3" t="s">
        <v>35</v>
      </c>
      <c r="C26" s="3" t="s">
        <v>34</v>
      </c>
      <c r="D26" s="10" t="s">
        <v>82</v>
      </c>
      <c r="E26" s="6" t="s">
        <v>83</v>
      </c>
      <c r="F26" s="3">
        <v>6</v>
      </c>
      <c r="G26" s="3">
        <v>1</v>
      </c>
      <c r="H26" s="3"/>
      <c r="I26" s="3"/>
      <c r="J26" s="7">
        <f t="shared" si="0"/>
        <v>6</v>
      </c>
      <c r="K26" s="8" t="s">
        <v>50</v>
      </c>
      <c r="L26" s="18"/>
    </row>
    <row r="27" spans="1:12" ht="35.1" customHeight="1" x14ac:dyDescent="0.3">
      <c r="A27" s="17">
        <v>25</v>
      </c>
      <c r="B27" s="3" t="s">
        <v>35</v>
      </c>
      <c r="C27" s="3" t="s">
        <v>34</v>
      </c>
      <c r="D27" s="10" t="s">
        <v>82</v>
      </c>
      <c r="E27" s="6" t="s">
        <v>84</v>
      </c>
      <c r="F27" s="3">
        <v>3</v>
      </c>
      <c r="G27" s="3">
        <v>1</v>
      </c>
      <c r="H27" s="3"/>
      <c r="I27" s="3"/>
      <c r="J27" s="7">
        <f t="shared" si="0"/>
        <v>3</v>
      </c>
      <c r="K27" s="8" t="s">
        <v>50</v>
      </c>
      <c r="L27" s="18"/>
    </row>
    <row r="28" spans="1:12" ht="35.1" customHeight="1" x14ac:dyDescent="0.3">
      <c r="A28" s="17">
        <v>26</v>
      </c>
      <c r="B28" s="3" t="s">
        <v>35</v>
      </c>
      <c r="C28" s="3" t="s">
        <v>34</v>
      </c>
      <c r="D28" s="10" t="s">
        <v>82</v>
      </c>
      <c r="E28" s="6" t="s">
        <v>85</v>
      </c>
      <c r="F28" s="3">
        <v>3</v>
      </c>
      <c r="G28" s="3">
        <v>1</v>
      </c>
      <c r="H28" s="3"/>
      <c r="I28" s="3"/>
      <c r="J28" s="7">
        <f t="shared" si="0"/>
        <v>3</v>
      </c>
      <c r="K28" s="8" t="s">
        <v>50</v>
      </c>
      <c r="L28" s="18"/>
    </row>
    <row r="29" spans="1:12" ht="35.1" customHeight="1" x14ac:dyDescent="0.3">
      <c r="A29" s="17">
        <v>27</v>
      </c>
      <c r="B29" s="3" t="s">
        <v>35</v>
      </c>
      <c r="C29" s="3" t="s">
        <v>34</v>
      </c>
      <c r="D29" s="10" t="s">
        <v>86</v>
      </c>
      <c r="E29" s="6" t="s">
        <v>87</v>
      </c>
      <c r="F29" s="3">
        <v>7</v>
      </c>
      <c r="G29" s="3"/>
      <c r="H29" s="3"/>
      <c r="I29" s="3">
        <v>1</v>
      </c>
      <c r="J29" s="7">
        <f t="shared" si="0"/>
        <v>7</v>
      </c>
      <c r="K29" s="8" t="s">
        <v>50</v>
      </c>
      <c r="L29" s="18" t="s">
        <v>88</v>
      </c>
    </row>
    <row r="30" spans="1:12" ht="35.1" customHeight="1" x14ac:dyDescent="0.3">
      <c r="A30" s="17">
        <v>28</v>
      </c>
      <c r="B30" s="3" t="s">
        <v>29</v>
      </c>
      <c r="C30" s="3" t="s">
        <v>29</v>
      </c>
      <c r="D30" s="9" t="s">
        <v>89</v>
      </c>
      <c r="E30" s="3" t="s">
        <v>90</v>
      </c>
      <c r="F30" s="3">
        <v>2</v>
      </c>
      <c r="G30" s="3"/>
      <c r="H30" s="3"/>
      <c r="I30" s="3">
        <v>1</v>
      </c>
      <c r="J30" s="7">
        <f t="shared" si="0"/>
        <v>2</v>
      </c>
      <c r="K30" s="8" t="s">
        <v>50</v>
      </c>
      <c r="L30" s="18"/>
    </row>
    <row r="31" spans="1:12" ht="35.1" customHeight="1" x14ac:dyDescent="0.3">
      <c r="A31" s="17">
        <v>29</v>
      </c>
      <c r="B31" s="3" t="s">
        <v>29</v>
      </c>
      <c r="C31" s="3" t="s">
        <v>29</v>
      </c>
      <c r="D31" s="9" t="s">
        <v>91</v>
      </c>
      <c r="E31" s="3" t="s">
        <v>92</v>
      </c>
      <c r="F31" s="3">
        <v>3</v>
      </c>
      <c r="G31" s="3">
        <v>1</v>
      </c>
      <c r="H31" s="3"/>
      <c r="I31" s="3"/>
      <c r="J31" s="7">
        <f t="shared" si="0"/>
        <v>3</v>
      </c>
      <c r="K31" s="8" t="s">
        <v>50</v>
      </c>
      <c r="L31" s="18"/>
    </row>
    <row r="32" spans="1:12" ht="35.1" customHeight="1" x14ac:dyDescent="0.3">
      <c r="A32" s="17">
        <v>30</v>
      </c>
      <c r="B32" s="3" t="s">
        <v>15</v>
      </c>
      <c r="C32" s="3" t="s">
        <v>15</v>
      </c>
      <c r="D32" s="9" t="s">
        <v>93</v>
      </c>
      <c r="E32" s="3" t="s">
        <v>94</v>
      </c>
      <c r="F32" s="3">
        <v>3</v>
      </c>
      <c r="G32" s="3"/>
      <c r="H32" s="3">
        <v>1</v>
      </c>
      <c r="I32" s="3"/>
      <c r="J32" s="7">
        <f t="shared" si="0"/>
        <v>3</v>
      </c>
      <c r="K32" s="8" t="s">
        <v>50</v>
      </c>
      <c r="L32" s="18"/>
    </row>
    <row r="33" spans="1:12" ht="35.1" customHeight="1" x14ac:dyDescent="0.3">
      <c r="A33" s="17">
        <v>31</v>
      </c>
      <c r="B33" s="3" t="s">
        <v>29</v>
      </c>
      <c r="C33" s="3" t="s">
        <v>29</v>
      </c>
      <c r="D33" s="9" t="s">
        <v>95</v>
      </c>
      <c r="E33" s="3" t="s">
        <v>96</v>
      </c>
      <c r="F33" s="3">
        <v>3</v>
      </c>
      <c r="G33" s="3"/>
      <c r="H33" s="3">
        <v>1</v>
      </c>
      <c r="I33" s="3"/>
      <c r="J33" s="7">
        <f t="shared" si="0"/>
        <v>3</v>
      </c>
      <c r="K33" s="8" t="s">
        <v>50</v>
      </c>
      <c r="L33" s="18"/>
    </row>
    <row r="34" spans="1:12" ht="35.1" customHeight="1" x14ac:dyDescent="0.3">
      <c r="A34" s="17">
        <v>32</v>
      </c>
      <c r="B34" s="3" t="s">
        <v>29</v>
      </c>
      <c r="C34" s="3" t="s">
        <v>30</v>
      </c>
      <c r="D34" s="9" t="s">
        <v>97</v>
      </c>
      <c r="E34" s="3" t="s">
        <v>98</v>
      </c>
      <c r="F34" s="3">
        <v>3</v>
      </c>
      <c r="G34" s="3"/>
      <c r="H34" s="3"/>
      <c r="I34" s="3">
        <v>1</v>
      </c>
      <c r="J34" s="7">
        <f t="shared" si="0"/>
        <v>3</v>
      </c>
      <c r="K34" s="8" t="s">
        <v>50</v>
      </c>
      <c r="L34" s="18"/>
    </row>
    <row r="35" spans="1:12" ht="35.1" customHeight="1" x14ac:dyDescent="0.3">
      <c r="A35" s="17">
        <v>33</v>
      </c>
      <c r="B35" s="3" t="s">
        <v>114</v>
      </c>
      <c r="C35" s="3" t="s">
        <v>30</v>
      </c>
      <c r="D35" s="9" t="s">
        <v>115</v>
      </c>
      <c r="E35" s="3" t="s">
        <v>116</v>
      </c>
      <c r="F35" s="3">
        <v>6</v>
      </c>
      <c r="G35" s="3"/>
      <c r="H35" s="3"/>
      <c r="I35" s="3">
        <v>1</v>
      </c>
      <c r="J35" s="7">
        <f t="shared" si="0"/>
        <v>6</v>
      </c>
      <c r="K35" s="8" t="s">
        <v>50</v>
      </c>
      <c r="L35" s="18"/>
    </row>
    <row r="36" spans="1:12" ht="35.1" customHeight="1" x14ac:dyDescent="0.3">
      <c r="A36" s="17">
        <v>34</v>
      </c>
      <c r="B36" s="3" t="s">
        <v>45</v>
      </c>
      <c r="C36" s="3" t="s">
        <v>27</v>
      </c>
      <c r="D36" s="9" t="s">
        <v>46</v>
      </c>
      <c r="E36" s="3" t="s">
        <v>99</v>
      </c>
      <c r="F36" s="3">
        <v>9</v>
      </c>
      <c r="G36" s="3"/>
      <c r="H36" s="3"/>
      <c r="I36" s="3">
        <v>1</v>
      </c>
      <c r="J36" s="7">
        <f t="shared" si="0"/>
        <v>9</v>
      </c>
      <c r="K36" s="8" t="s">
        <v>50</v>
      </c>
      <c r="L36" s="18"/>
    </row>
    <row r="37" spans="1:12" ht="35.1" customHeight="1" x14ac:dyDescent="0.3">
      <c r="A37" s="17">
        <v>35</v>
      </c>
      <c r="B37" s="3" t="s">
        <v>36</v>
      </c>
      <c r="C37" s="3" t="s">
        <v>32</v>
      </c>
      <c r="D37" s="9" t="s">
        <v>100</v>
      </c>
      <c r="E37" s="3" t="s">
        <v>101</v>
      </c>
      <c r="F37" s="3">
        <v>3</v>
      </c>
      <c r="G37" s="3">
        <v>1</v>
      </c>
      <c r="H37" s="3"/>
      <c r="I37" s="3"/>
      <c r="J37" s="7">
        <f t="shared" si="0"/>
        <v>3</v>
      </c>
      <c r="K37" s="8" t="s">
        <v>50</v>
      </c>
      <c r="L37" s="18"/>
    </row>
    <row r="38" spans="1:12" ht="35.1" customHeight="1" x14ac:dyDescent="0.3">
      <c r="A38" s="17">
        <v>36</v>
      </c>
      <c r="B38" s="3" t="s">
        <v>11</v>
      </c>
      <c r="C38" s="3" t="s">
        <v>109</v>
      </c>
      <c r="D38" s="9"/>
      <c r="E38" s="3" t="s">
        <v>110</v>
      </c>
      <c r="F38" s="3">
        <v>9</v>
      </c>
      <c r="G38" s="3"/>
      <c r="H38" s="3"/>
      <c r="I38" s="3">
        <v>2</v>
      </c>
      <c r="J38" s="7">
        <f t="shared" si="0"/>
        <v>18</v>
      </c>
      <c r="K38" s="8" t="s">
        <v>111</v>
      </c>
      <c r="L38" s="18"/>
    </row>
    <row r="39" spans="1:12" ht="35.1" customHeight="1" thickBot="1" x14ac:dyDescent="0.35">
      <c r="A39" s="24">
        <v>37</v>
      </c>
      <c r="B39" s="25" t="s">
        <v>21</v>
      </c>
      <c r="C39" s="25" t="s">
        <v>44</v>
      </c>
      <c r="D39" s="25"/>
      <c r="E39" s="25" t="s">
        <v>102</v>
      </c>
      <c r="F39" s="25">
        <v>3</v>
      </c>
      <c r="G39" s="25">
        <v>1</v>
      </c>
      <c r="H39" s="25"/>
      <c r="I39" s="25"/>
      <c r="J39" s="27">
        <f t="shared" si="0"/>
        <v>3</v>
      </c>
      <c r="K39" s="28" t="s">
        <v>50</v>
      </c>
      <c r="L39" s="29"/>
    </row>
  </sheetData>
  <sortState ref="A3:L39">
    <sortCondition ref="B3:B39"/>
    <sortCondition ref="C3:C39"/>
    <sortCondition ref="D3:D39"/>
  </sortState>
  <mergeCells count="1">
    <mergeCell ref="A1:L1"/>
  </mergeCells>
  <phoneticPr fontId="1" type="noConversion"/>
  <printOptions horizontalCentered="1"/>
  <pageMargins left="0.39370078740157483" right="0.39370078740157483" top="0.6692913385826772" bottom="0.59055118110236227" header="0.27559055118110237" footer="0.23622047244094491"/>
  <pageSetup paperSize="9" scale="56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E8C58-DEC5-44C8-A0EF-9D85AA02B0EF}">
  <sheetPr>
    <pageSetUpPr fitToPage="1"/>
  </sheetPr>
  <dimension ref="A1:I18"/>
  <sheetViews>
    <sheetView topLeftCell="A7" workbookViewId="0">
      <selection activeCell="C18" sqref="C18"/>
    </sheetView>
  </sheetViews>
  <sheetFormatPr defaultRowHeight="16.5" x14ac:dyDescent="0.3"/>
  <cols>
    <col min="1" max="1" width="8.125" bestFit="1" customWidth="1"/>
    <col min="2" max="2" width="11.375" bestFit="1" customWidth="1"/>
    <col min="3" max="3" width="27.625" bestFit="1" customWidth="1"/>
    <col min="4" max="4" width="33.125" customWidth="1"/>
    <col min="5" max="5" width="54.25" customWidth="1"/>
    <col min="6" max="6" width="12" bestFit="1" customWidth="1"/>
    <col min="7" max="7" width="15" bestFit="1" customWidth="1"/>
    <col min="8" max="8" width="30.875" customWidth="1"/>
    <col min="9" max="9" width="22.5" customWidth="1"/>
  </cols>
  <sheetData>
    <row r="1" spans="1:9" ht="26.25" thickBot="1" x14ac:dyDescent="0.35">
      <c r="A1" s="31" t="s">
        <v>103</v>
      </c>
      <c r="B1" s="31"/>
      <c r="C1" s="31"/>
      <c r="D1" s="31"/>
      <c r="E1" s="31"/>
      <c r="F1" s="31"/>
      <c r="G1" s="31"/>
      <c r="H1" s="31"/>
      <c r="I1" s="31"/>
    </row>
    <row r="2" spans="1:9" ht="35.1" customHeight="1" x14ac:dyDescent="0.3">
      <c r="A2" s="12" t="s">
        <v>7</v>
      </c>
      <c r="B2" s="13" t="s">
        <v>8</v>
      </c>
      <c r="C2" s="13" t="s">
        <v>0</v>
      </c>
      <c r="D2" s="14" t="s">
        <v>2</v>
      </c>
      <c r="E2" s="13" t="s">
        <v>1</v>
      </c>
      <c r="F2" s="13" t="s">
        <v>20</v>
      </c>
      <c r="G2" s="15" t="s">
        <v>16</v>
      </c>
      <c r="H2" s="13" t="s">
        <v>19</v>
      </c>
      <c r="I2" s="16" t="s">
        <v>10</v>
      </c>
    </row>
    <row r="3" spans="1:9" ht="35.1" customHeight="1" x14ac:dyDescent="0.3">
      <c r="A3" s="17">
        <v>1</v>
      </c>
      <c r="B3" s="3" t="s">
        <v>9</v>
      </c>
      <c r="C3" s="3" t="s">
        <v>14</v>
      </c>
      <c r="D3" s="9" t="s">
        <v>51</v>
      </c>
      <c r="E3" s="6" t="s">
        <v>52</v>
      </c>
      <c r="F3" s="3">
        <v>1</v>
      </c>
      <c r="G3" s="7">
        <v>4</v>
      </c>
      <c r="H3" s="8" t="s">
        <v>50</v>
      </c>
      <c r="I3" s="18"/>
    </row>
    <row r="4" spans="1:9" ht="35.1" customHeight="1" x14ac:dyDescent="0.3">
      <c r="A4" s="17">
        <v>2</v>
      </c>
      <c r="B4" s="3" t="s">
        <v>9</v>
      </c>
      <c r="C4" s="3" t="s">
        <v>14</v>
      </c>
      <c r="D4" s="9" t="s">
        <v>51</v>
      </c>
      <c r="E4" s="6" t="s">
        <v>53</v>
      </c>
      <c r="F4" s="3">
        <v>1</v>
      </c>
      <c r="G4" s="7">
        <v>3</v>
      </c>
      <c r="H4" s="8" t="s">
        <v>50</v>
      </c>
      <c r="I4" s="18"/>
    </row>
    <row r="5" spans="1:9" ht="35.1" customHeight="1" x14ac:dyDescent="0.3">
      <c r="A5" s="17">
        <v>3</v>
      </c>
      <c r="B5" s="3" t="s">
        <v>9</v>
      </c>
      <c r="C5" s="3" t="s">
        <v>13</v>
      </c>
      <c r="D5" s="9" t="s">
        <v>56</v>
      </c>
      <c r="E5" s="3" t="s">
        <v>57</v>
      </c>
      <c r="F5" s="3">
        <v>1</v>
      </c>
      <c r="G5" s="7">
        <v>6</v>
      </c>
      <c r="H5" s="8" t="s">
        <v>50</v>
      </c>
      <c r="I5" s="18"/>
    </row>
    <row r="6" spans="1:9" ht="35.1" customHeight="1" x14ac:dyDescent="0.3">
      <c r="A6" s="17">
        <v>4</v>
      </c>
      <c r="B6" s="3" t="s">
        <v>9</v>
      </c>
      <c r="C6" s="3" t="s">
        <v>13</v>
      </c>
      <c r="D6" s="9" t="s">
        <v>58</v>
      </c>
      <c r="E6" s="3" t="s">
        <v>59</v>
      </c>
      <c r="F6" s="3">
        <v>1</v>
      </c>
      <c r="G6" s="7">
        <v>3</v>
      </c>
      <c r="H6" s="8" t="s">
        <v>50</v>
      </c>
      <c r="I6" s="18"/>
    </row>
    <row r="7" spans="1:9" ht="35.1" customHeight="1" x14ac:dyDescent="0.3">
      <c r="A7" s="17">
        <v>5</v>
      </c>
      <c r="B7" s="3" t="s">
        <v>9</v>
      </c>
      <c r="C7" s="3" t="s">
        <v>13</v>
      </c>
      <c r="D7" s="9" t="s">
        <v>60</v>
      </c>
      <c r="E7" s="3" t="s">
        <v>61</v>
      </c>
      <c r="F7" s="3">
        <v>1</v>
      </c>
      <c r="G7" s="7">
        <v>3</v>
      </c>
      <c r="H7" s="8" t="s">
        <v>50</v>
      </c>
      <c r="I7" s="18"/>
    </row>
    <row r="8" spans="1:9" ht="35.1" customHeight="1" x14ac:dyDescent="0.3">
      <c r="A8" s="17">
        <v>6</v>
      </c>
      <c r="B8" s="3" t="s">
        <v>9</v>
      </c>
      <c r="C8" s="3" t="s">
        <v>41</v>
      </c>
      <c r="D8" s="10" t="s">
        <v>42</v>
      </c>
      <c r="E8" s="6" t="s">
        <v>66</v>
      </c>
      <c r="F8" s="3">
        <v>1</v>
      </c>
      <c r="G8" s="7">
        <v>3</v>
      </c>
      <c r="H8" s="8" t="s">
        <v>50</v>
      </c>
      <c r="I8" s="18"/>
    </row>
    <row r="9" spans="1:9" ht="35.1" customHeight="1" x14ac:dyDescent="0.3">
      <c r="A9" s="17">
        <v>7</v>
      </c>
      <c r="B9" s="3" t="s">
        <v>9</v>
      </c>
      <c r="C9" s="3" t="s">
        <v>41</v>
      </c>
      <c r="D9" s="10" t="s">
        <v>42</v>
      </c>
      <c r="E9" s="6" t="s">
        <v>67</v>
      </c>
      <c r="F9" s="3">
        <v>1</v>
      </c>
      <c r="G9" s="7">
        <v>3</v>
      </c>
      <c r="H9" s="8" t="s">
        <v>50</v>
      </c>
      <c r="I9" s="18"/>
    </row>
    <row r="10" spans="1:9" ht="35.1" customHeight="1" x14ac:dyDescent="0.3">
      <c r="A10" s="17">
        <v>8</v>
      </c>
      <c r="B10" s="3" t="s">
        <v>9</v>
      </c>
      <c r="C10" s="3" t="s">
        <v>17</v>
      </c>
      <c r="D10" s="9" t="s">
        <v>107</v>
      </c>
      <c r="E10" s="3" t="s">
        <v>73</v>
      </c>
      <c r="F10" s="3">
        <v>1</v>
      </c>
      <c r="G10" s="7">
        <v>2</v>
      </c>
      <c r="H10" s="8" t="s">
        <v>50</v>
      </c>
      <c r="I10" s="18"/>
    </row>
    <row r="11" spans="1:9" ht="35.1" customHeight="1" x14ac:dyDescent="0.3">
      <c r="A11" s="17">
        <v>9</v>
      </c>
      <c r="B11" s="3" t="s">
        <v>118</v>
      </c>
      <c r="C11" s="3" t="s">
        <v>37</v>
      </c>
      <c r="D11" s="9" t="s">
        <v>119</v>
      </c>
      <c r="E11" s="3" t="s">
        <v>120</v>
      </c>
      <c r="F11" s="3">
        <v>1</v>
      </c>
      <c r="G11" s="7">
        <v>2</v>
      </c>
      <c r="H11" s="8" t="s">
        <v>50</v>
      </c>
      <c r="I11" s="18"/>
    </row>
    <row r="12" spans="1:9" ht="35.1" customHeight="1" x14ac:dyDescent="0.3">
      <c r="A12" s="17">
        <v>10</v>
      </c>
      <c r="B12" s="3" t="s">
        <v>9</v>
      </c>
      <c r="C12" s="3" t="s">
        <v>37</v>
      </c>
      <c r="D12" s="9" t="s">
        <v>77</v>
      </c>
      <c r="E12" s="3" t="s">
        <v>78</v>
      </c>
      <c r="F12" s="3">
        <v>2</v>
      </c>
      <c r="G12" s="7">
        <v>3</v>
      </c>
      <c r="H12" s="8" t="s">
        <v>50</v>
      </c>
      <c r="I12" s="19" t="s">
        <v>117</v>
      </c>
    </row>
    <row r="13" spans="1:9" ht="35.1" customHeight="1" x14ac:dyDescent="0.3">
      <c r="A13" s="17">
        <v>11</v>
      </c>
      <c r="B13" s="3" t="s">
        <v>9</v>
      </c>
      <c r="C13" s="3" t="s">
        <v>18</v>
      </c>
      <c r="D13" s="10" t="s">
        <v>82</v>
      </c>
      <c r="E13" s="6" t="s">
        <v>83</v>
      </c>
      <c r="F13" s="3">
        <v>1</v>
      </c>
      <c r="G13" s="7">
        <v>6</v>
      </c>
      <c r="H13" s="8" t="s">
        <v>50</v>
      </c>
      <c r="I13" s="19"/>
    </row>
    <row r="14" spans="1:9" ht="35.1" customHeight="1" x14ac:dyDescent="0.3">
      <c r="A14" s="17">
        <v>12</v>
      </c>
      <c r="B14" s="3" t="s">
        <v>9</v>
      </c>
      <c r="C14" s="3" t="s">
        <v>18</v>
      </c>
      <c r="D14" s="10" t="s">
        <v>82</v>
      </c>
      <c r="E14" s="6" t="s">
        <v>84</v>
      </c>
      <c r="F14" s="3">
        <v>1</v>
      </c>
      <c r="G14" s="7">
        <v>3</v>
      </c>
      <c r="H14" s="8" t="s">
        <v>50</v>
      </c>
      <c r="I14" s="18"/>
    </row>
    <row r="15" spans="1:9" ht="35.1" customHeight="1" x14ac:dyDescent="0.3">
      <c r="A15" s="17">
        <v>13</v>
      </c>
      <c r="B15" s="3" t="s">
        <v>9</v>
      </c>
      <c r="C15" s="3" t="s">
        <v>18</v>
      </c>
      <c r="D15" s="10" t="s">
        <v>82</v>
      </c>
      <c r="E15" s="6" t="s">
        <v>85</v>
      </c>
      <c r="F15" s="3">
        <v>1</v>
      </c>
      <c r="G15" s="7">
        <v>3</v>
      </c>
      <c r="H15" s="8" t="s">
        <v>50</v>
      </c>
      <c r="I15" s="18"/>
    </row>
    <row r="16" spans="1:9" ht="35.1" customHeight="1" x14ac:dyDescent="0.3">
      <c r="A16" s="17">
        <v>14</v>
      </c>
      <c r="B16" s="3" t="s">
        <v>15</v>
      </c>
      <c r="C16" s="3" t="s">
        <v>15</v>
      </c>
      <c r="D16" s="9" t="s">
        <v>91</v>
      </c>
      <c r="E16" s="3" t="s">
        <v>92</v>
      </c>
      <c r="F16" s="3">
        <v>1</v>
      </c>
      <c r="G16" s="7">
        <v>3</v>
      </c>
      <c r="H16" s="8" t="s">
        <v>50</v>
      </c>
      <c r="I16" s="18"/>
    </row>
    <row r="17" spans="1:9" ht="35.1" customHeight="1" x14ac:dyDescent="0.3">
      <c r="A17" s="17">
        <v>15</v>
      </c>
      <c r="B17" s="3" t="s">
        <v>28</v>
      </c>
      <c r="C17" s="3" t="s">
        <v>32</v>
      </c>
      <c r="D17" s="9" t="s">
        <v>100</v>
      </c>
      <c r="E17" s="3" t="s">
        <v>101</v>
      </c>
      <c r="F17" s="3">
        <v>1</v>
      </c>
      <c r="G17" s="7">
        <v>3</v>
      </c>
      <c r="H17" s="8" t="s">
        <v>50</v>
      </c>
      <c r="I17" s="18"/>
    </row>
    <row r="18" spans="1:9" ht="35.1" customHeight="1" thickBot="1" x14ac:dyDescent="0.35">
      <c r="A18" s="24">
        <v>16</v>
      </c>
      <c r="B18" s="25" t="s">
        <v>11</v>
      </c>
      <c r="C18" s="25" t="s">
        <v>44</v>
      </c>
      <c r="D18" s="25"/>
      <c r="E18" s="25" t="s">
        <v>102</v>
      </c>
      <c r="F18" s="25">
        <v>1</v>
      </c>
      <c r="G18" s="27">
        <v>3</v>
      </c>
      <c r="H18" s="28" t="s">
        <v>50</v>
      </c>
      <c r="I18" s="29"/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firstPageNumber="3" fitToHeight="0" orientation="landscape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88A4-0DC5-4A86-81DE-F05577EF1212}">
  <sheetPr>
    <pageSetUpPr fitToPage="1"/>
  </sheetPr>
  <dimension ref="A1:I10"/>
  <sheetViews>
    <sheetView workbookViewId="0">
      <selection activeCell="B5" sqref="B5"/>
    </sheetView>
  </sheetViews>
  <sheetFormatPr defaultRowHeight="16.5" x14ac:dyDescent="0.3"/>
  <cols>
    <col min="1" max="1" width="8.125" bestFit="1" customWidth="1"/>
    <col min="2" max="2" width="11.125" customWidth="1"/>
    <col min="3" max="3" width="22.25" bestFit="1" customWidth="1"/>
    <col min="4" max="4" width="31.75" customWidth="1"/>
    <col min="5" max="5" width="78.25" bestFit="1" customWidth="1"/>
    <col min="6" max="6" width="9.75" customWidth="1"/>
    <col min="7" max="7" width="13.25" customWidth="1"/>
    <col min="8" max="8" width="23.5" customWidth="1"/>
    <col min="9" max="9" width="24.625" customWidth="1"/>
    <col min="10" max="16384" width="9" style="21"/>
  </cols>
  <sheetData>
    <row r="1" spans="1:9" ht="27.75" thickBot="1" x14ac:dyDescent="0.35">
      <c r="A1" s="32" t="s">
        <v>104</v>
      </c>
      <c r="B1" s="32"/>
      <c r="C1" s="32"/>
      <c r="D1" s="32"/>
      <c r="E1" s="32"/>
      <c r="F1" s="32"/>
      <c r="G1" s="32"/>
      <c r="H1" s="32"/>
      <c r="I1" s="32"/>
    </row>
    <row r="2" spans="1:9" ht="35.1" customHeight="1" x14ac:dyDescent="0.3">
      <c r="A2" s="12" t="s">
        <v>7</v>
      </c>
      <c r="B2" s="13" t="s">
        <v>8</v>
      </c>
      <c r="C2" s="13" t="s">
        <v>0</v>
      </c>
      <c r="D2" s="14" t="s">
        <v>2</v>
      </c>
      <c r="E2" s="13" t="s">
        <v>1</v>
      </c>
      <c r="F2" s="13" t="s">
        <v>20</v>
      </c>
      <c r="G2" s="15" t="s">
        <v>16</v>
      </c>
      <c r="H2" s="13" t="s">
        <v>19</v>
      </c>
      <c r="I2" s="16" t="s">
        <v>10</v>
      </c>
    </row>
    <row r="3" spans="1:9" ht="35.1" customHeight="1" x14ac:dyDescent="0.3">
      <c r="A3" s="17">
        <v>1</v>
      </c>
      <c r="B3" s="3" t="s">
        <v>9</v>
      </c>
      <c r="C3" s="3" t="s">
        <v>12</v>
      </c>
      <c r="D3" s="9" t="s">
        <v>106</v>
      </c>
      <c r="E3" s="3" t="s">
        <v>47</v>
      </c>
      <c r="F3" s="3">
        <v>1</v>
      </c>
      <c r="G3" s="7">
        <v>3</v>
      </c>
      <c r="H3" s="8" t="s">
        <v>50</v>
      </c>
      <c r="I3" s="18"/>
    </row>
    <row r="4" spans="1:9" ht="35.1" customHeight="1" x14ac:dyDescent="0.3">
      <c r="A4" s="17">
        <v>2</v>
      </c>
      <c r="B4" s="3" t="s">
        <v>9</v>
      </c>
      <c r="C4" s="3" t="s">
        <v>12</v>
      </c>
      <c r="D4" s="9" t="s">
        <v>106</v>
      </c>
      <c r="E4" s="3" t="s">
        <v>48</v>
      </c>
      <c r="F4" s="3">
        <v>1</v>
      </c>
      <c r="G4" s="7">
        <v>2</v>
      </c>
      <c r="H4" s="8" t="s">
        <v>50</v>
      </c>
      <c r="I4" s="18"/>
    </row>
    <row r="5" spans="1:9" ht="35.1" customHeight="1" x14ac:dyDescent="0.3">
      <c r="A5" s="17">
        <v>3</v>
      </c>
      <c r="B5" s="3" t="s">
        <v>9</v>
      </c>
      <c r="C5" s="3" t="s">
        <v>41</v>
      </c>
      <c r="D5" s="10" t="s">
        <v>68</v>
      </c>
      <c r="E5" s="6" t="s">
        <v>70</v>
      </c>
      <c r="F5" s="3">
        <v>1</v>
      </c>
      <c r="G5" s="7">
        <v>3</v>
      </c>
      <c r="H5" s="8" t="s">
        <v>50</v>
      </c>
      <c r="I5" s="18"/>
    </row>
    <row r="6" spans="1:9" ht="35.1" customHeight="1" x14ac:dyDescent="0.3">
      <c r="A6" s="17">
        <v>4</v>
      </c>
      <c r="B6" s="3" t="s">
        <v>9</v>
      </c>
      <c r="C6" s="3" t="s">
        <v>17</v>
      </c>
      <c r="D6" s="9" t="s">
        <v>71</v>
      </c>
      <c r="E6" s="3" t="s">
        <v>72</v>
      </c>
      <c r="F6" s="3">
        <v>1</v>
      </c>
      <c r="G6" s="7">
        <v>5</v>
      </c>
      <c r="H6" s="8" t="s">
        <v>50</v>
      </c>
      <c r="I6" s="18"/>
    </row>
    <row r="7" spans="1:9" ht="35.1" customHeight="1" x14ac:dyDescent="0.3">
      <c r="A7" s="17">
        <v>5</v>
      </c>
      <c r="B7" s="3" t="s">
        <v>9</v>
      </c>
      <c r="C7" s="3" t="s">
        <v>17</v>
      </c>
      <c r="D7" s="9" t="s">
        <v>74</v>
      </c>
      <c r="E7" s="3" t="s">
        <v>76</v>
      </c>
      <c r="F7" s="3">
        <v>1</v>
      </c>
      <c r="G7" s="7">
        <v>6</v>
      </c>
      <c r="H7" s="8" t="s">
        <v>50</v>
      </c>
      <c r="I7" s="18"/>
    </row>
    <row r="8" spans="1:9" ht="35.1" customHeight="1" x14ac:dyDescent="0.3">
      <c r="A8" s="17">
        <v>6</v>
      </c>
      <c r="B8" s="3" t="s">
        <v>9</v>
      </c>
      <c r="C8" s="3" t="s">
        <v>17</v>
      </c>
      <c r="D8" s="9" t="s">
        <v>74</v>
      </c>
      <c r="E8" s="3" t="s">
        <v>75</v>
      </c>
      <c r="F8" s="3">
        <v>1</v>
      </c>
      <c r="G8" s="7">
        <v>6</v>
      </c>
      <c r="H8" s="8" t="s">
        <v>50</v>
      </c>
      <c r="I8" s="18"/>
    </row>
    <row r="9" spans="1:9" ht="35.1" customHeight="1" x14ac:dyDescent="0.3">
      <c r="A9" s="17">
        <v>7</v>
      </c>
      <c r="B9" s="3" t="s">
        <v>15</v>
      </c>
      <c r="C9" s="3" t="s">
        <v>15</v>
      </c>
      <c r="D9" s="9" t="s">
        <v>93</v>
      </c>
      <c r="E9" s="3" t="s">
        <v>94</v>
      </c>
      <c r="F9" s="3">
        <v>1</v>
      </c>
      <c r="G9" s="7">
        <v>3</v>
      </c>
      <c r="H9" s="8" t="s">
        <v>50</v>
      </c>
      <c r="I9" s="18"/>
    </row>
    <row r="10" spans="1:9" ht="35.1" customHeight="1" thickBot="1" x14ac:dyDescent="0.35">
      <c r="A10" s="24">
        <v>8</v>
      </c>
      <c r="B10" s="25" t="s">
        <v>15</v>
      </c>
      <c r="C10" s="25" t="s">
        <v>15</v>
      </c>
      <c r="D10" s="26" t="s">
        <v>95</v>
      </c>
      <c r="E10" s="25" t="s">
        <v>96</v>
      </c>
      <c r="F10" s="25">
        <v>1</v>
      </c>
      <c r="G10" s="27">
        <v>3</v>
      </c>
      <c r="H10" s="28" t="s">
        <v>50</v>
      </c>
      <c r="I10" s="29"/>
    </row>
  </sheetData>
  <autoFilter ref="A2:I10" xr:uid="{41EF88A4-0DC5-4A86-81DE-F05577EF1212}"/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3" firstPageNumber="4" fitToHeight="0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24B56-4C79-4F54-BF9A-E2B548136984}">
  <sheetPr>
    <pageSetUpPr fitToPage="1"/>
  </sheetPr>
  <dimension ref="A1:I15"/>
  <sheetViews>
    <sheetView zoomScaleNormal="100" workbookViewId="0">
      <selection activeCell="E6" sqref="E6"/>
    </sheetView>
  </sheetViews>
  <sheetFormatPr defaultRowHeight="16.5" x14ac:dyDescent="0.3"/>
  <cols>
    <col min="1" max="1" width="6.875" customWidth="1"/>
    <col min="2" max="2" width="11.375" bestFit="1" customWidth="1"/>
    <col min="3" max="3" width="22.25" bestFit="1" customWidth="1"/>
    <col min="4" max="4" width="38.125" bestFit="1" customWidth="1"/>
    <col min="5" max="5" width="59.125" customWidth="1"/>
    <col min="6" max="6" width="11.375" bestFit="1" customWidth="1"/>
    <col min="7" max="7" width="13.75" customWidth="1"/>
    <col min="8" max="8" width="30.125" customWidth="1"/>
    <col min="9" max="9" width="17.125" customWidth="1"/>
  </cols>
  <sheetData>
    <row r="1" spans="1:9" ht="27.75" thickBot="1" x14ac:dyDescent="0.35">
      <c r="A1" s="32" t="s">
        <v>105</v>
      </c>
      <c r="B1" s="32"/>
      <c r="C1" s="32"/>
      <c r="D1" s="32"/>
      <c r="E1" s="32"/>
      <c r="F1" s="32"/>
      <c r="G1" s="32"/>
      <c r="H1" s="32"/>
    </row>
    <row r="2" spans="1:9" ht="39.950000000000003" customHeight="1" x14ac:dyDescent="0.3">
      <c r="A2" s="12" t="s">
        <v>7</v>
      </c>
      <c r="B2" s="13" t="s">
        <v>8</v>
      </c>
      <c r="C2" s="13" t="s">
        <v>0</v>
      </c>
      <c r="D2" s="14" t="s">
        <v>2</v>
      </c>
      <c r="E2" s="13" t="s">
        <v>1</v>
      </c>
      <c r="F2" s="13" t="s">
        <v>20</v>
      </c>
      <c r="G2" s="15" t="s">
        <v>16</v>
      </c>
      <c r="H2" s="13" t="s">
        <v>19</v>
      </c>
      <c r="I2" s="16" t="s">
        <v>10</v>
      </c>
    </row>
    <row r="3" spans="1:9" ht="39.950000000000003" customHeight="1" x14ac:dyDescent="0.3">
      <c r="A3" s="17">
        <v>1</v>
      </c>
      <c r="B3" s="3" t="s">
        <v>9</v>
      </c>
      <c r="C3" s="3" t="s">
        <v>12</v>
      </c>
      <c r="D3" s="9" t="s">
        <v>106</v>
      </c>
      <c r="E3" s="3" t="s">
        <v>49</v>
      </c>
      <c r="F3" s="3">
        <v>1</v>
      </c>
      <c r="G3" s="7">
        <v>3</v>
      </c>
      <c r="H3" s="8" t="s">
        <v>50</v>
      </c>
      <c r="I3" s="18"/>
    </row>
    <row r="4" spans="1:9" ht="39.950000000000003" customHeight="1" x14ac:dyDescent="0.3">
      <c r="A4" s="17">
        <v>2</v>
      </c>
      <c r="B4" s="3" t="s">
        <v>9</v>
      </c>
      <c r="C4" s="3" t="s">
        <v>14</v>
      </c>
      <c r="D4" s="9" t="s">
        <v>54</v>
      </c>
      <c r="E4" s="6" t="s">
        <v>55</v>
      </c>
      <c r="F4" s="3">
        <v>1</v>
      </c>
      <c r="G4" s="7">
        <v>9</v>
      </c>
      <c r="H4" s="8" t="s">
        <v>50</v>
      </c>
      <c r="I4" s="18"/>
    </row>
    <row r="5" spans="1:9" ht="39.75" customHeight="1" x14ac:dyDescent="0.3">
      <c r="A5" s="17">
        <v>3</v>
      </c>
      <c r="B5" s="3" t="s">
        <v>9</v>
      </c>
      <c r="C5" s="3" t="s">
        <v>13</v>
      </c>
      <c r="D5" s="9" t="s">
        <v>108</v>
      </c>
      <c r="E5" s="6" t="s">
        <v>62</v>
      </c>
      <c r="F5" s="3">
        <v>1</v>
      </c>
      <c r="G5" s="7">
        <v>6</v>
      </c>
      <c r="H5" s="8" t="s">
        <v>50</v>
      </c>
      <c r="I5" s="18"/>
    </row>
    <row r="6" spans="1:9" ht="79.5" customHeight="1" x14ac:dyDescent="0.3">
      <c r="A6" s="17">
        <v>4</v>
      </c>
      <c r="B6" s="3" t="s">
        <v>9</v>
      </c>
      <c r="C6" s="3" t="s">
        <v>25</v>
      </c>
      <c r="D6" s="10" t="s">
        <v>63</v>
      </c>
      <c r="E6" s="6" t="s">
        <v>64</v>
      </c>
      <c r="F6" s="3">
        <v>3</v>
      </c>
      <c r="G6" s="7">
        <v>27</v>
      </c>
      <c r="H6" s="8" t="s">
        <v>50</v>
      </c>
      <c r="I6" s="22" t="s">
        <v>69</v>
      </c>
    </row>
    <row r="7" spans="1:9" ht="71.25" customHeight="1" x14ac:dyDescent="0.3">
      <c r="A7" s="17">
        <v>5</v>
      </c>
      <c r="B7" s="3" t="s">
        <v>9</v>
      </c>
      <c r="C7" s="3" t="s">
        <v>25</v>
      </c>
      <c r="D7" s="10" t="s">
        <v>63</v>
      </c>
      <c r="E7" s="6" t="s">
        <v>65</v>
      </c>
      <c r="F7" s="3">
        <v>1</v>
      </c>
      <c r="G7" s="7">
        <v>5</v>
      </c>
      <c r="H7" s="8" t="s">
        <v>50</v>
      </c>
      <c r="I7" s="22" t="s">
        <v>69</v>
      </c>
    </row>
    <row r="8" spans="1:9" ht="71.25" customHeight="1" x14ac:dyDescent="0.3">
      <c r="A8" s="17">
        <v>6</v>
      </c>
      <c r="B8" s="3" t="s">
        <v>9</v>
      </c>
      <c r="C8" s="3" t="s">
        <v>17</v>
      </c>
      <c r="D8" s="9" t="s">
        <v>112</v>
      </c>
      <c r="E8" s="3" t="s">
        <v>113</v>
      </c>
      <c r="F8" s="3">
        <v>1</v>
      </c>
      <c r="G8" s="7">
        <v>5.5</v>
      </c>
      <c r="H8" s="8" t="s">
        <v>50</v>
      </c>
      <c r="I8" s="18" t="s">
        <v>88</v>
      </c>
    </row>
    <row r="9" spans="1:9" ht="39.950000000000003" customHeight="1" x14ac:dyDescent="0.3">
      <c r="A9" s="17">
        <v>7</v>
      </c>
      <c r="B9" s="3" t="s">
        <v>9</v>
      </c>
      <c r="C9" s="3" t="s">
        <v>33</v>
      </c>
      <c r="D9" s="10" t="s">
        <v>80</v>
      </c>
      <c r="E9" s="6" t="s">
        <v>81</v>
      </c>
      <c r="F9" s="3">
        <v>1</v>
      </c>
      <c r="G9" s="7">
        <v>6</v>
      </c>
      <c r="H9" s="8" t="s">
        <v>50</v>
      </c>
      <c r="I9" s="19"/>
    </row>
    <row r="10" spans="1:9" ht="39.950000000000003" customHeight="1" x14ac:dyDescent="0.3">
      <c r="A10" s="17">
        <v>8</v>
      </c>
      <c r="B10" s="3" t="s">
        <v>9</v>
      </c>
      <c r="C10" s="3" t="s">
        <v>18</v>
      </c>
      <c r="D10" s="10" t="s">
        <v>86</v>
      </c>
      <c r="E10" s="6" t="s">
        <v>87</v>
      </c>
      <c r="F10" s="3">
        <v>1</v>
      </c>
      <c r="G10" s="7">
        <v>7</v>
      </c>
      <c r="H10" s="8" t="s">
        <v>50</v>
      </c>
      <c r="I10" s="18" t="s">
        <v>88</v>
      </c>
    </row>
    <row r="11" spans="1:9" ht="39.950000000000003" customHeight="1" x14ac:dyDescent="0.3">
      <c r="A11" s="17">
        <v>9</v>
      </c>
      <c r="B11" s="3" t="s">
        <v>15</v>
      </c>
      <c r="C11" s="3" t="s">
        <v>15</v>
      </c>
      <c r="D11" s="9" t="s">
        <v>89</v>
      </c>
      <c r="E11" s="3" t="s">
        <v>90</v>
      </c>
      <c r="F11" s="3">
        <v>1</v>
      </c>
      <c r="G11" s="7">
        <v>2</v>
      </c>
      <c r="H11" s="8" t="s">
        <v>50</v>
      </c>
      <c r="I11" s="18"/>
    </row>
    <row r="12" spans="1:9" ht="39.950000000000003" customHeight="1" x14ac:dyDescent="0.3">
      <c r="A12" s="17">
        <v>10</v>
      </c>
      <c r="B12" s="3" t="s">
        <v>15</v>
      </c>
      <c r="C12" s="3" t="s">
        <v>30</v>
      </c>
      <c r="D12" s="9" t="s">
        <v>97</v>
      </c>
      <c r="E12" s="3" t="s">
        <v>98</v>
      </c>
      <c r="F12" s="3">
        <v>1</v>
      </c>
      <c r="G12" s="7">
        <v>3</v>
      </c>
      <c r="H12" s="8" t="s">
        <v>50</v>
      </c>
      <c r="I12" s="18"/>
    </row>
    <row r="13" spans="1:9" ht="39.950000000000003" customHeight="1" x14ac:dyDescent="0.3">
      <c r="A13" s="17">
        <v>11</v>
      </c>
      <c r="B13" s="3" t="s">
        <v>114</v>
      </c>
      <c r="C13" s="3" t="s">
        <v>30</v>
      </c>
      <c r="D13" s="9" t="s">
        <v>115</v>
      </c>
      <c r="E13" s="3" t="s">
        <v>116</v>
      </c>
      <c r="F13" s="3">
        <v>1</v>
      </c>
      <c r="G13" s="7">
        <v>6</v>
      </c>
      <c r="H13" s="8" t="s">
        <v>50</v>
      </c>
      <c r="I13" s="18"/>
    </row>
    <row r="14" spans="1:9" ht="39.950000000000003" customHeight="1" x14ac:dyDescent="0.3">
      <c r="A14" s="17">
        <v>12</v>
      </c>
      <c r="B14" s="3" t="s">
        <v>11</v>
      </c>
      <c r="C14" s="3" t="s">
        <v>109</v>
      </c>
      <c r="D14" s="9"/>
      <c r="E14" s="3" t="s">
        <v>110</v>
      </c>
      <c r="F14" s="3">
        <v>2</v>
      </c>
      <c r="G14" s="7">
        <v>18</v>
      </c>
      <c r="H14" s="8" t="s">
        <v>111</v>
      </c>
      <c r="I14" s="18"/>
    </row>
    <row r="15" spans="1:9" ht="39.950000000000003" customHeight="1" thickBot="1" x14ac:dyDescent="0.35">
      <c r="A15" s="24">
        <v>13</v>
      </c>
      <c r="B15" s="25" t="s">
        <v>45</v>
      </c>
      <c r="C15" s="25" t="s">
        <v>27</v>
      </c>
      <c r="D15" s="26" t="s">
        <v>46</v>
      </c>
      <c r="E15" s="25" t="s">
        <v>99</v>
      </c>
      <c r="F15" s="25">
        <v>1</v>
      </c>
      <c r="G15" s="27">
        <v>9</v>
      </c>
      <c r="H15" s="28" t="s">
        <v>50</v>
      </c>
      <c r="I15" s="29"/>
    </row>
  </sheetData>
  <autoFilter ref="A2:I2" xr:uid="{4FA6CAB8-B6D2-450C-8816-F5C0B6F14367}"/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7" firstPageNumber="5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종합</vt:lpstr>
      <vt:lpstr>강사</vt:lpstr>
      <vt:lpstr>겸임교수</vt:lpstr>
      <vt:lpstr>초빙객원교수</vt:lpstr>
      <vt:lpstr>강사!Print_Titles</vt:lpstr>
      <vt:lpstr>겸임교수!Print_Titles</vt:lpstr>
      <vt:lpstr>종합!Print_Titles</vt:lpstr>
      <vt:lpstr>초빙객원교수!Print_Titles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chosun</dc:creator>
  <cp:lastModifiedBy>chosun</cp:lastModifiedBy>
  <cp:lastPrinted>2026-08-09T03:29:22Z</cp:lastPrinted>
  <dcterms:created xsi:type="dcterms:W3CDTF">2022-07-19T02:24:57Z</dcterms:created>
  <dcterms:modified xsi:type="dcterms:W3CDTF">2026-08-14T00:58:29Z</dcterms:modified>
</cp:coreProperties>
</file>